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webp" ContentType="image/webp"/>
  <Default Extension="pdf" ContentType="application/pdf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ussi"/>
  <workbookPr/>
  <bookViews>
    <workbookView activeTab="0" xWindow="240" yWindow="60" windowWidth="21960" windowHeight="11976" tabRatio="500"/>
  </bookViews>
  <sheets>
    <sheet name="Calculations" sheetId="1" r:id="rId5"/>
    <sheet name="About" sheetId="2" r:id="rId6"/>
  </sheets>
  <definedNames>
    <definedName name="BulkBinSize1">Calculations!$B$7</definedName>
    <definedName name="BulkBinSize2">Calculations!$B$10</definedName>
    <definedName name="FrequencyPerWeekSize1">Calculations!$B$9</definedName>
    <definedName name="FrequencyPerWeekSize2">Calculations!$B$12</definedName>
    <definedName name="LitresEquivFromRates">Calculations!$B$5</definedName>
    <definedName name="NumberOfLotsinGroup">Calculations!$B$6</definedName>
    <definedName name="NumberOfSize1Bins">Calculations!$B$8</definedName>
    <definedName name="NumberOfSize2Bins">Calculations!$B$11</definedName>
    <definedName name="TotalChargedFor">Calculations!$B$16</definedName>
    <definedName name="TotalCollected">Calculations!$B$15</definedName>
  </definedNames>
  <calcPr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features>
    </ext>
    <ext uri="smNativeData">
      <pm:revision xmlns:pm="smNativeData" day="1787451443" val="1502" rev="126" rev64="64" revOS="4" revMin="124" revMax="0"/>
      <pm:docPrefs xmlns:pm="smNativeData" id="1787451443" fixedDigits="0" showNotice="1" showFrameBounds="1" autoChart="1" recalcOnPrint="1" recalcOnCopy="1" finalRounding="1" compatTextArt="1" tab="567" useDefinedPrintRange="1" printArea="currentSheet"/>
      <pm:compatibility xmlns:pm="smNativeData" id="1787451443" overlapCells="1"/>
      <pm:defCurrency xmlns:pm="smNativeData" id="1787451443"/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<sst xmlns="http://schemas.openxmlformats.org/spreadsheetml/2006/main" count="26" uniqueCount="26">
  <si>
    <t>Waste Charging Calculator</t>
  </si>
  <si>
    <t>Fill in the Green fields</t>
  </si>
  <si>
    <t>Variables</t>
  </si>
  <si>
    <t>Values</t>
  </si>
  <si>
    <t>Notes</t>
  </si>
  <si>
    <t>LitresEquivFromRates</t>
  </si>
  <si>
    <t>Get this from your Rates Notice</t>
  </si>
  <si>
    <t>NumberOfLotsinGroup</t>
  </si>
  <si>
    <t xml:space="preserve">How many Units/Lots in your BodyCorp </t>
  </si>
  <si>
    <t>BulkBinSize1</t>
  </si>
  <si>
    <t>Bin size-1 (This will be the Red Lid 1100 litre bins is used for rear of truck pickup.)</t>
  </si>
  <si>
    <t>NumberOfSize1Bins</t>
  </si>
  <si>
    <t>How many bins are collected each time</t>
  </si>
  <si>
    <t>FrequencyPerWeekSize1</t>
  </si>
  <si>
    <t>How many days a week bins are collected</t>
  </si>
  <si>
    <t>BulkBinSize2</t>
  </si>
  <si>
    <t>If you have two bin sizes, add those details here</t>
  </si>
  <si>
    <t>NumberOfSize2Bins</t>
  </si>
  <si>
    <t>FrequencyPerWeekSize2</t>
  </si>
  <si>
    <t>Total Litres Collected:</t>
  </si>
  <si>
    <t>Total Litres Charged For:</t>
  </si>
  <si>
    <t>OverChargePercent:</t>
  </si>
  <si>
    <t>If this value is =ve and &gt; zero, you are being over assessed on rate notices and overcharged.</t>
  </si>
  <si>
    <t>This calculator is designed to enable Owners of units in Multiple Dwelling Buildings and Strata Properties with bulk waste collection to determine if they are being over-assessed and overcharged.</t>
  </si>
  <si>
    <t>Website:</t>
  </si>
  <si>
    <r>
      <rPr>
        <rFont val="Calibri"/>
        <charset val="0"/>
        <family val="2"/>
        <sz val="11"/>
        <b val="0"/>
        <i val="0"/>
        <u val="single"/>
        <color rgb="0000FF"/>
      </rPr>
      <t>https://cmbwaste.com</t>
    </r>
    <r>
      <rPr>
        <rFont val="Calibri"/>
        <charset val="0"/>
        <family val="2"/>
        <sz val="11"/>
        <b val="0"/>
        <i val="0"/>
      </rPr>
      <t xml:space="preserve"> </t>
    </r>
  </si>
</sst>
</file>

<file path=xl/styles.xml><?xml version="1.0" encoding="utf-8"?>
<styleSheet xmlns="http://schemas.openxmlformats.org/spreadsheetml/2006/main">
  <numFmts count="9">
    <numFmt numFmtId="5" formatCode="#,##0\ &quot;$&quot;;\-#,##0\ &quot;$&quot;"/>
    <numFmt numFmtId="6" formatCode="#,##0\ &quot;$&quot;;[Red]\-#,##0\ &quot;$&quot;"/>
    <numFmt numFmtId="7" formatCode="#,##0.00\ &quot;$&quot;;\-#,##0.00\ &quot;$&quot;"/>
    <numFmt numFmtId="8" formatCode="#,##0.00\ &quot;$&quot;;[Red]\-#,##0.00\ &quot;$&quot;"/>
    <numFmt numFmtId="42" formatCode="_-* #,##0\ &quot;$&quot;_-;\-* #,##0\ &quot;$&quot;_-;_-* &quot;-&quot;\ &quot;$&quot;_-;_-@_-"/>
    <numFmt numFmtId="41" formatCode="_-* #,##0\ _$_-;\-* #,##0\ _$_-;_-* &quot;-&quot;\ _$_-;_-@_-"/>
    <numFmt numFmtId="44" formatCode="_-* #,##0.00\ &quot;$&quot;_-;\-* #,##0.00\ &quot;$&quot;_-;_-* &quot;-&quot;??\ &quot;$&quot;_-;_-@_-"/>
    <numFmt numFmtId="43" formatCode="_-* #,##0.00\ _$_-;\-* #,##0.00\ _$_-;_-* &quot;-&quot;??\ _$_-;_-@_-"/>
    <numFmt numFmtId="9" formatCode="0%"/>
  </numFmts>
  <fonts count="8">
    <font>
      <name val="Calibri"/>
      <family val="2"/>
      <color theme="1"/>
      <sz val="11"/>
      <extLst>
        <ext uri="smNativeData">
          <pm:charSpec xmlns:pm="smNativeData" id="1787451443" themefg="1" fgClr="00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000000"/>
      <sz val="10"/>
      <extLst>
        <ext uri="smNativeData">
          <pm:charSpec xmlns:pm="smNativeData" id="1787451443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theme="1"/>
      <sz val="11"/>
      <extLst>
        <ext uri="smNativeData">
          <pm:charSpec xmlns:pm="smNativeData" id="1787451443" themefg="1" fgClr="00000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color theme="1"/>
      <sz val="14"/>
      <extLst>
        <ext uri="smNativeData">
          <pm:charSpec xmlns:pm="smNativeData" id="1787451443" themefg="1" fgClr="000000" ulstyle="none" kern="1">
            <pm:latin face="Calibri" sz="280" lang="default"/>
            <pm:cs face="Times New Roman" sz="280" lang="default"/>
            <pm:ea face="SimSun" sz="280" lang="default"/>
          </pm:charSpec>
        </ext>
      </extLst>
    </font>
    <font>
      <name val="Calibri"/>
      <family val="2"/>
      <color theme="1"/>
      <sz val="9"/>
      <extLst>
        <ext uri="smNativeData">
          <pm:charSpec xmlns:pm="smNativeData" id="1787451443" themefg="1" fgClr="000000" ulstyle="none" kern="1">
            <pm:latin face="Calibri" sz="180" lang="default"/>
            <pm:cs face="Times New Roman" sz="180" lang="default"/>
            <pm:ea face="SimSun" sz="180" lang="default"/>
          </pm:charSpec>
        </ext>
      </extLst>
    </font>
    <font>
      <name val="Calibri"/>
      <family val="2"/>
      <color theme="1"/>
      <sz val="12"/>
      <extLst>
        <ext uri="smNativeData">
          <pm:charSpec xmlns:pm="smNativeData" id="1787451443" themefg="1" fgClr="000000" ulstyle="none" kern="1">
            <pm:latin face="Calibri" sz="24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0000FF"/>
      <sz val="11"/>
      <u val="single"/>
      <extLst>
        <ext uri="smNativeData">
          <pm:charSpec xmlns:pm="smNativeData" id="1787451443" fgClr="0000FF" ulstyle="single" kern="1">
            <pm:latin face="Calibri" sz="220" lang="default"/>
            <pm:cs face="Times New Roman" sz="220" lang="default"/>
            <pm:ea face="SimSun" sz="220" lang="default"/>
            <hyperlink type="6" url="https://cmbwaste.com" location="" text=""/>
          </pm:charSpec>
        </ext>
      </extLst>
    </font>
    <font>
      <name val="Calibri"/>
      <family val="2"/>
      <i/>
      <color theme="1"/>
      <sz val="11"/>
      <extLst>
        <ext uri="smNativeData">
          <pm:charSpec xmlns:pm="smNativeData" id="1787451443" themefg="1" fgClr="000000" ulstyle="none" kern="1">
            <pm:latin face="Calibri" sz="220" lang="default" i="1"/>
            <pm:cs face="Times New Roman" sz="220" lang="default"/>
            <pm:ea face="SimSun" sz="220" lang="default"/>
          </pm:charSpec>
        </ext>
      </extLst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solid">
        <fgColor rgb="B3B3B3"/>
        <bgColor rgb="FFFFFF"/>
        <extLst>
          <ext uri="smNativeData">
            <pm:shade xmlns:pm="smNativeData" id="1787451443" type="1" fgLvl="100" fgClr="B3B3B3" bgClr="FFFFFF"/>
          </ext>
        </extLst>
      </patternFill>
    </fill>
    <fill>
      <patternFill patternType="solid">
        <fgColor rgb="999999"/>
        <bgColor rgb="FFFFFF"/>
        <extLst>
          <ext uri="smNativeData">
            <pm:shade xmlns:pm="smNativeData" id="1787451443" type="1" fgLvl="100" fgClr="999999" bgClr="FFFFFF"/>
          </ext>
        </extLst>
      </patternFill>
    </fill>
    <fill>
      <patternFill patternType="solid">
        <fgColor rgb="FFC000"/>
        <bgColor rgb="FFFFFF"/>
        <extLst>
          <ext uri="smNativeData">
            <pm:shade xmlns:pm="smNativeData" id="1787451443" type="1" fgLvl="100" fgClr="FFC000" bgClr="FFFFFF"/>
          </ext>
        </extLst>
      </patternFill>
    </fill>
    <fill>
      <patternFill patternType="solid">
        <fgColor rgb="FFFF00"/>
        <bgColor rgb="FFFFFF"/>
        <extLst>
          <ext uri="smNativeData">
            <pm:shade xmlns:pm="smNativeData" id="1787451443" type="1" fgLvl="100" fgClr="FFFF00" bgClr="FFFFFF"/>
          </ext>
        </extLst>
      </patternFill>
    </fill>
    <fill>
      <patternFill patternType="solid">
        <fgColor rgb="9966CC"/>
        <bgColor rgb="FFFFFF"/>
        <extLst>
          <ext uri="smNativeData">
            <pm:shade xmlns:pm="smNativeData" id="1787451443" type="1" fgLvl="100" fgClr="9966CC" bgClr="FFFFFF"/>
          </ext>
        </extLst>
      </patternFill>
    </fill>
    <fill>
      <patternFill patternType="solid">
        <fgColor theme="7"/>
        <bgColor rgb="FFFFFF"/>
        <extLst>
          <ext uri="smNativeData">
            <pm:shade xmlns:pm="smNativeData" id="1787451443" type="1" fgLvl="100" themefg="7" fgClr="FFC000" bgClr="FFFFFF"/>
          </ext>
        </extLst>
      </patternFill>
    </fill>
    <fill>
      <patternFill patternType="solid">
        <fgColor theme="8" tint="0.799981688894314402"/>
        <bgColor rgb="FFFFFF"/>
        <extLst>
          <ext uri="smNativeData">
            <pm:shade xmlns:pm="smNativeData" id="1787451443" type="1" fgLvl="100" themefg="8" tintfg="0.799981688894314402" fgClr="DFECF7" bgClr="FFFFFF"/>
          </ext>
        </extLst>
      </patternFill>
    </fill>
    <fill>
      <patternFill patternType="solid">
        <fgColor theme="9" tint="0.399975585192419203"/>
        <bgColor rgb="FFFFFF"/>
        <extLst>
          <ext uri="smNativeData">
            <pm:shade xmlns:pm="smNativeData" id="1787451443" type="1" fgLvl="100" themefg="9" tintfg="0.399975585192419203" fgClr="A9D08E" bgClr="FFFFFF"/>
          </ext>
        </extLst>
      </patternFill>
    </fill>
    <fill>
      <patternFill patternType="solid">
        <fgColor theme="8" tint="0.399975585192419203"/>
        <bgColor rgb="FFFFFF"/>
        <extLst>
          <ext uri="smNativeData">
            <pm:shade xmlns:pm="smNativeData" id="1787451443" type="1" fgLvl="100" themefg="8" tintfg="0.399975585192419203" fgClr="9DC4E6" bgClr="FFFFFF"/>
          </ext>
        </extLst>
      </patternFill>
    </fill>
    <fill>
      <patternFill patternType="solid">
        <fgColor theme="8" tint="0.599993896298104801"/>
        <bgColor rgb="FFFFFF"/>
        <extLst>
          <ext uri="smNativeData">
            <pm:shade xmlns:pm="smNativeData" id="1787451443" type="1" fgLvl="100" themefg="8" tintfg="0.599993896298104801" fgClr="BDD7EE" bgClr="FFFFFF"/>
          </ext>
        </extLst>
      </patternFill>
    </fill>
    <fill>
      <patternFill patternType="solid">
        <fgColor theme="7" tint="0.799981688894314402"/>
        <bgColor rgb="FFFFFF"/>
        <extLst>
          <ext uri="smNativeData">
            <pm:shade xmlns:pm="smNativeData" id="1787451443" type="1" fgLvl="100" themefg="7" tintfg="0.799981688894314402" fgClr="FFF2CC" bgClr="FFFFFF"/>
          </ext>
        </extLst>
      </patternFill>
    </fill>
    <fill>
      <patternFill patternType="solid">
        <fgColor rgb="7030A0"/>
        <bgColor rgb="FFFFFF"/>
        <extLst>
          <ext uri="smNativeData">
            <pm:shade xmlns:pm="smNativeData" id="1787451443" type="1" fgLvl="100" fgClr="7030A0" bgClr="FFFFFF"/>
          </ext>
        </extLst>
      </patternFill>
    </fill>
    <fill>
      <patternFill patternType="solid">
        <fgColor rgb="ADFF2F"/>
        <bgColor rgb="FFFFFF"/>
        <extLst>
          <ext uri="smNativeData">
            <pm:shade xmlns:pm="smNativeData" id="1787451443" type="1" fgLvl="100" fgClr="ADFF2F" bgClr="FFFFFF"/>
          </ext>
        </extLst>
      </patternFill>
    </fill>
    <fill>
      <patternFill patternType="solid">
        <fgColor theme="5"/>
        <bgColor rgb="FFFFFF"/>
        <extLst>
          <ext uri="smNativeData">
            <pm:shade xmlns:pm="smNativeData" id="1787451443" type="1" fgLvl="100" themefg="5" fgClr="ED7D31" bgClr="FFFFFF"/>
          </ext>
        </extLst>
      </patternFill>
    </fill>
    <fill>
      <patternFill patternType="solid">
        <fgColor theme="5" tint="0.799981688894314402"/>
        <bgColor rgb="FFFFFF"/>
        <extLst>
          <ext uri="smNativeData">
            <pm:shade xmlns:pm="smNativeData" id="1787451443" type="1" fgLvl="100" themefg="5" tintfg="0.799981688894314402" fgClr="FCE4D6" bgClr="FFFFFF"/>
          </ext>
        </extLst>
      </patternFill>
    </fill>
    <fill>
      <patternFill patternType="solid">
        <fgColor theme="5" tint="0.599993896298104801"/>
        <bgColor rgb="FFFFFF"/>
        <extLst>
          <ext uri="smNativeData">
            <pm:shade xmlns:pm="smNativeData" id="1787451443" type="1" fgLvl="100" themefg="5" tintfg="0.599993896298104801" fgClr="F8CBAD" bgClr="FFFFFF"/>
          </ext>
        </extLst>
      </patternFill>
    </fill>
    <fill>
      <patternFill patternType="solid">
        <fgColor theme="4" tint="0.599993896298104801"/>
        <bgColor rgb="FFFFFF"/>
        <extLst>
          <ext uri="smNativeData">
            <pm:shade xmlns:pm="smNativeData" id="1787451443" type="1" fgLvl="100" themefg="4" tintfg="0.599993896298104801" fgClr="B5C7E8" bgClr="FFFFFF"/>
          </ext>
        </extLst>
      </patternFill>
    </fill>
    <fill>
      <patternFill patternType="solid">
        <fgColor theme="4" tint="0.399975585192419203"/>
        <bgColor rgb="FFFFFF"/>
        <extLst>
          <ext uri="smNativeData">
            <pm:shade xmlns:pm="smNativeData" id="1787451443" type="1" fgLvl="100" themefg="4" tintfg="0.399975585192419203" fgClr="8FAADC" bgClr="FFFFFF"/>
          </ext>
        </extLst>
      </patternFill>
    </fill>
    <fill>
      <patternFill patternType="solid">
        <fgColor theme="4" tint="-0.249977111117893003"/>
        <bgColor rgb="FFFFFF"/>
        <extLst>
          <ext uri="smNativeData">
            <pm:shade xmlns:pm="smNativeData" id="1787451443" type="1" fgLvl="100" themefg="4" tintfg="-0.249977111117893003" fgClr="305496" bgClr="FFFFFF"/>
          </ext>
        </extLst>
      </patternFill>
    </fill>
    <fill>
      <patternFill patternType="solid">
        <fgColor theme="3" tint="-0.499984740745262002"/>
        <bgColor rgb="FFFFFF"/>
        <extLst>
          <ext uri="smNativeData">
            <pm:shade xmlns:pm="smNativeData" id="1787451443" type="1" fgLvl="100" themefg="3" tintfg="-0.499984740745262002" fgClr="222B35" bgClr="FFFFFF"/>
          </ext>
        </extLst>
      </patternFill>
    </fill>
    <fill>
      <patternFill patternType="solid">
        <fgColor rgb="ADFF2F"/>
        <bgColor rgb="FFFFFF"/>
        <extLst>
          <ext uri="smNativeData">
            <pm:shade xmlns:pm="smNativeData" id="1787451443" type="1" fgLvl="0" fgClr="000000" bgClr="ADFF2F"/>
          </ext>
        </extLst>
      </patternFill>
    </fill>
    <fill>
      <patternFill patternType="solid">
        <fgColor rgb="FFFFFF"/>
        <bgColor rgb="FFFFFF"/>
        <extLst>
          <ext uri="smNativeData">
            <pm:shade xmlns:pm="smNativeData" id="1787451443" type="1" fgLvl="100" fgClr="FFFFFF" bgClr="000000"/>
          </ext>
        </extLst>
      </patternFill>
    </fill>
    <fill>
      <patternFill patternType="solid">
        <fgColor rgb="ADFF2F"/>
        <bgColor rgb="FFFFFF"/>
        <extLst>
          <ext uri="smNativeData">
            <pm:shade xmlns:pm="smNativeData" id="1787451443" type="1" fgLvl="0" fgClr="000000" bgClr="ADFF2F"/>
          </ext>
        </extLst>
      </patternFill>
    </fill>
  </fills>
  <borders count="25"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extLst>
        <ext uri="smNativeData">
          <pm:border xmlns:pm="smNativeData" id="1787451443"/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extLst>
        <ext uri="smNativeData">
          <pm:border xmlns:pm="smNativeData" id="178745144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extLst>
        <ext uri="smNativeData">
          <pm:border xmlns:pm="smNativeData" id="1787451443"/>
        </ext>
      </extLst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extLst>
        <ext uri="smNativeData">
          <pm:border xmlns:pm="smNativeData" id="1787451443"/>
        </ext>
      </extLst>
    </border>
  </borders>
  <cellStyleXfs count="2"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</cellStyleXfs>
  <cellXfs count="14">
    <xf numFmtId="0" fontId="0" fillId="0" borderId="0" xfId="0"/>
    <xf numFmtId="9" fontId="0" fillId="0" borderId="0" xfId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0" fillId="0" borderId="1" xfId="0" applyBorder="1"/>
    <xf numFmtId="9" fontId="2" fillId="0" borderId="1" xfId="1" applyFont="1" applyBorder="1"/>
    <xf numFmtId="0" fontId="0" fillId="23" borderId="22" xfId="0" applyFill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25" borderId="24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2">
    <cellStyle name="Normal" xfId="0" builtinId="0" customBuiltin="1"/>
    <cellStyle name="Percent" xfId="1" builtinId="5" customBuiltin="1"/>
  </cellStyles>
  <tableStyles count="0"/>
  <extLst>
    <ext uri="smNativeData">
      <pm:charStyles xmlns:pm="smNativeData" id="1787451443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SimSun"/>
        <a:cs typeface="Times New Roman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algn="tl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algn="tl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 prst="circle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12700">
          <a:solidFill>
            <a:srgbClr val="000000"/>
          </a:solidFill>
        </a:ln>
      </a:spPr>
      <a:bodyPr spcFirstLastPara="1" vertOverflow="clip" horzOverflow="clip" upright="1">
        <a:prstTxWarp prst="textNoShape">
          <a:avLst/>
        </a:prstTxWarp>
        <a:noAutofit/>
      </a:bodyPr>
      <a:lstStyle/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18"/>
  <sheetViews>
    <sheetView tabSelected="1" view="normal" workbookViewId="0">
      <selection activeCell="A13" sqref="A13"/>
    </sheetView>
  </sheetViews>
  <sheetFormatPr baseColWidth="10" defaultColWidth="8.535714" defaultRowHeight="15.40"/>
  <cols>
    <col min="1" max="1" width="22.607143" customWidth="1"/>
    <col min="2" max="2" width="12.883929" customWidth="1"/>
    <col min="3" max="3" width="37.437500" customWidth="1"/>
  </cols>
  <sheetData>
    <row r="1" spans="1:1">
      <c r="A1" s="2" t="s">
        <v>0</v>
      </c>
    </row>
    <row r="2" spans="1:1">
      <c r="A2" s="10" t="s">
        <v>1</v>
      </c>
    </row>
    <row r="4" spans="1:3">
      <c r="A4" s="11" t="s">
        <v>2</v>
      </c>
      <c r="B4" s="11" t="s">
        <v>3</v>
      </c>
      <c r="C4" s="3" t="s">
        <v>4</v>
      </c>
    </row>
    <row r="5" spans="1:3">
      <c r="A5" s="5" t="s">
        <v>5</v>
      </c>
      <c r="B5" s="7" t="n">
        <v>240</v>
      </c>
      <c r="C5" s="4" t="s">
        <v>6</v>
      </c>
    </row>
    <row r="6" spans="1:3">
      <c r="A6" s="5" t="s">
        <v>7</v>
      </c>
      <c r="B6" s="7" t="n">
        <v>60</v>
      </c>
      <c r="C6" s="4" t="s">
        <v>8</v>
      </c>
    </row>
    <row r="7" spans="1:3">
      <c r="A7" s="5" t="s">
        <v>9</v>
      </c>
      <c r="B7" s="7" t="n">
        <v>1100</v>
      </c>
      <c r="C7" s="4" t="s">
        <v>10</v>
      </c>
    </row>
    <row r="8" spans="1:3">
      <c r="A8" s="5" t="s">
        <v>11</v>
      </c>
      <c r="B8" s="7" t="n">
        <v>3</v>
      </c>
      <c r="C8" s="4" t="s">
        <v>12</v>
      </c>
    </row>
    <row r="9" spans="1:3">
      <c r="A9" s="5" t="s">
        <v>13</v>
      </c>
      <c r="B9" s="7" t="n">
        <v>3</v>
      </c>
      <c r="C9" s="4" t="s">
        <v>14</v>
      </c>
    </row>
    <row r="10" spans="1:3">
      <c r="A10" s="5" t="s">
        <v>15</v>
      </c>
      <c r="B10" s="7"/>
      <c r="C10" s="4" t="s">
        <v>16</v>
      </c>
    </row>
    <row r="11" spans="1:3">
      <c r="A11" s="5" t="s">
        <v>17</v>
      </c>
      <c r="B11" s="7"/>
      <c r="C11" s="4"/>
    </row>
    <row r="12" spans="1:3">
      <c r="A12" s="5" t="s">
        <v>18</v>
      </c>
      <c r="B12" s="7"/>
      <c r="C12" s="4"/>
    </row>
    <row r="15" spans="1:2">
      <c r="A15" s="13" t="s">
        <v>19</v>
      </c>
      <c r="B15" s="5">
        <f aca="1" ca="1">(BulkBinSize1*NumberOfSize1Bins*FrequencyPerWeekSize1)+(BulkBinSize2*NumberOfSize2Bins*FrequencyPerWeekSize2)</f>
        <v>9900</v>
      </c>
    </row>
    <row r="16" spans="1:2">
      <c r="A16" s="13" t="s">
        <v>20</v>
      </c>
      <c r="B16" s="5">
        <f aca="1" ca="1">LitresEquivFromRates*NumberOfLotsinGroup</f>
        <v>14400</v>
      </c>
    </row>
    <row r="18" spans="1:3">
      <c r="A18" s="12" t="s">
        <v>21</v>
      </c>
      <c r="B18" s="6">
        <f aca="1" ca="1">(TotalChargedFor-TotalCollected)/TotalCollected</f>
        <v>0.454545454545454941</v>
      </c>
      <c r="C18" s="4" t="s">
        <v>22</v>
      </c>
    </row>
  </sheetData>
  <printOptions>
    <extLst>
      <ext uri="smNativeData">
        <pm:pageFlags xmlns:pm="smNativeData" id="1787451443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87451443" l="56" r="56" t="56" b="56" borderId="0" fillId="0" vertical="0"/>
        <pm:footer xmlns:pm="smNativeData" id="1787451443" l="56" r="56" t="56" b="56" borderId="0" fillId="0" vertical="2"/>
        <pm:paperBin xmlns:pm="smNativeData" Id="0" type="0" value="0"/>
        <pm:paperBin xmlns:pm="smNativeData" Id="1" type="0" value="0"/>
      </ext>
    </extLst>
  </headerFooter>
  <extLst>
    <ext uri="smNativeData">
      <pm:sheetPrefs xmlns:pm="smNativeData" day="1787451443" outlineProtect="1" showHorizontalRuler="1" showVerticalRuler="1" showAltShade="0">
        <pm:shade id="0" type="0" fgLvl="100" fgClr="000000" bgClr="FFFFFF"/>
        <pm:shade id="1" type="0" fgLvl="100" fgClr="0000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9"/>
  <sheetViews>
    <sheetView view="normal" workbookViewId="0">
      <selection activeCell="A5" sqref="A5"/>
    </sheetView>
  </sheetViews>
  <sheetFormatPr baseColWidth="10" defaultColWidth="10.000000" defaultRowHeight="15.40"/>
  <cols>
    <col min="1" max="1" width="40.535714" customWidth="1"/>
  </cols>
  <sheetData>
    <row r="1" spans="1:1">
      <c r="A1" s="9" t="s">
        <v>23</v>
      </c>
    </row>
    <row r="2" spans="1:1">
      <c r="A2" s="8"/>
    </row>
    <row r="3" spans="1:1">
      <c r="A3" s="8" t="s">
        <v>24</v>
      </c>
    </row>
    <row r="4" spans="1:1">
      <c r="A4" s="8" t="s">
        <v>25</v>
      </c>
    </row>
    <row r="5" spans="1:1">
      <c r="A5" s="8"/>
    </row>
    <row r="6" spans="1:1">
      <c r="A6" s="8"/>
    </row>
    <row r="7" spans="1:1">
      <c r="A7" s="8"/>
    </row>
    <row r="8" spans="1:1">
      <c r="A8" s="8"/>
    </row>
    <row r="9" spans="1:1">
      <c r="A9" s="8"/>
    </row>
  </sheetData>
  <printOptions>
    <extLst>
      <ext uri="smNativeData">
        <pm:pageFlags xmlns:pm="smNativeData" id="1787451443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9" fitToWidth="0" fitToHeight="1" pageOrder="overThenDown"/>
  <headerFooter>
    <extLst>
      <ext uri="smNativeData">
        <pm:header xmlns:pm="smNativeData" id="1787451443" l="56" r="56" t="56" b="56" borderId="0" fillId="0" vertical="0"/>
        <pm:footer xmlns:pm="smNativeData" id="1787451443" l="56" r="56" t="56" b="56" borderId="0" fillId="0" vertical="2"/>
        <pm:paperBin xmlns:pm="smNativeData" Id="0" type="0" value="0"/>
        <pm:paperBin xmlns:pm="smNativeData" Id="1" type="0" value="0"/>
      </ext>
    </extLst>
  </headerFooter>
  <extLst>
    <ext uri="smNativeData">
      <pm:sheetPrefs xmlns:pm="smNativeData" day="1787451443" outlineProtect="1" showHorizontalRuler="1" showVerticalRuler="1" showAltShade="0">
        <pm:shade id="0" type="0" fgLvl="100" fgClr="000000" bgClr="FFFFFF"/>
        <pm:shade id="1" type="0" fgLvl="100" fgClr="0000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PlanMaker 2026 rev.1502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aussi</cp:lastModifiedBy>
  <cp:revision>0</cp:revision>
  <dcterms:created xsi:type="dcterms:W3CDTF">2026-08-23T01:03:13Z</dcterms:created>
  <dcterms:modified xsi:type="dcterms:W3CDTF">2026-08-23T02:17:23Z</dcterms:modified>
</cp:coreProperties>
</file>